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nicole/Downloads/"/>
    </mc:Choice>
  </mc:AlternateContent>
  <xr:revisionPtr revIDLastSave="0" documentId="8_{021E0B6A-19C2-C44B-82BF-323372F9B568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Liquiditätsplanung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3" i="1" l="1"/>
  <c r="L23" i="1"/>
  <c r="K23" i="1"/>
  <c r="J23" i="1"/>
  <c r="I23" i="1"/>
  <c r="H23" i="1"/>
  <c r="G23" i="1"/>
  <c r="F23" i="1"/>
  <c r="E23" i="1"/>
  <c r="D23" i="1"/>
  <c r="C23" i="1"/>
  <c r="B23" i="1"/>
  <c r="N23" i="1" s="1"/>
  <c r="N22" i="1"/>
  <c r="N21" i="1"/>
  <c r="N20" i="1"/>
  <c r="N19" i="1"/>
  <c r="N18" i="1"/>
  <c r="N17" i="1"/>
  <c r="N16" i="1"/>
  <c r="N15" i="1"/>
  <c r="M12" i="1"/>
  <c r="M25" i="1" s="1"/>
  <c r="L12" i="1"/>
  <c r="L25" i="1" s="1"/>
  <c r="K12" i="1"/>
  <c r="K25" i="1" s="1"/>
  <c r="J12" i="1"/>
  <c r="J25" i="1" s="1"/>
  <c r="I12" i="1"/>
  <c r="I25" i="1" s="1"/>
  <c r="H12" i="1"/>
  <c r="H25" i="1" s="1"/>
  <c r="G12" i="1"/>
  <c r="G25" i="1" s="1"/>
  <c r="F12" i="1"/>
  <c r="F25" i="1" s="1"/>
  <c r="E12" i="1"/>
  <c r="E25" i="1" s="1"/>
  <c r="D12" i="1"/>
  <c r="D25" i="1" s="1"/>
  <c r="C12" i="1"/>
  <c r="C25" i="1" s="1"/>
  <c r="B12" i="1"/>
  <c r="B25" i="1" s="1"/>
  <c r="B27" i="1" s="1"/>
  <c r="C7" i="1" s="1"/>
  <c r="C27" i="1" s="1"/>
  <c r="D7" i="1" s="1"/>
  <c r="D27" i="1" s="1"/>
  <c r="E7" i="1" s="1"/>
  <c r="E27" i="1" s="1"/>
  <c r="F7" i="1" s="1"/>
  <c r="F27" i="1" s="1"/>
  <c r="G7" i="1" s="1"/>
  <c r="G27" i="1" s="1"/>
  <c r="H7" i="1" s="1"/>
  <c r="H27" i="1" s="1"/>
  <c r="I7" i="1" s="1"/>
  <c r="I27" i="1" s="1"/>
  <c r="J7" i="1" s="1"/>
  <c r="J27" i="1" s="1"/>
  <c r="K7" i="1" s="1"/>
  <c r="K27" i="1" s="1"/>
  <c r="L7" i="1" s="1"/>
  <c r="L27" i="1" s="1"/>
  <c r="M7" i="1" s="1"/>
  <c r="M27" i="1" s="1"/>
  <c r="N27" i="1" s="1"/>
  <c r="N11" i="1"/>
  <c r="N10" i="1"/>
  <c r="N7" i="1"/>
  <c r="N12" i="1" l="1"/>
  <c r="N25" i="1" s="1"/>
</calcChain>
</file>

<file path=xl/sharedStrings.xml><?xml version="1.0" encoding="utf-8"?>
<sst xmlns="http://schemas.openxmlformats.org/spreadsheetml/2006/main" count="38" uniqueCount="38">
  <si>
    <t>Vorlage für Schweizer KMU · Gelb markierte Zellen bitte mit Ihren eigenen Zahlen ausfüllen · Formeln (weiss) bitte nicht überschreiben</t>
  </si>
  <si>
    <t>Legende:</t>
  </si>
  <si>
    <t>Eingabefeld (bitte ausfüllen)</t>
  </si>
  <si>
    <t>Formel (automatisch berechnet)</t>
  </si>
  <si>
    <t>Position</t>
  </si>
  <si>
    <t>Monat 1</t>
  </si>
  <si>
    <t>Monat 2</t>
  </si>
  <si>
    <t>Monat 3</t>
  </si>
  <si>
    <t>Monat 4</t>
  </si>
  <si>
    <t>Monat 5</t>
  </si>
  <si>
    <t>Monat 6</t>
  </si>
  <si>
    <t>Monat 7</t>
  </si>
  <si>
    <t>Monat 8</t>
  </si>
  <si>
    <t>Monat 9</t>
  </si>
  <si>
    <t>Monat 10</t>
  </si>
  <si>
    <t>Monat 11</t>
  </si>
  <si>
    <t>Monat 12</t>
  </si>
  <si>
    <t>Total</t>
  </si>
  <si>
    <t>Liquide Mittel am Anfang der Periode</t>
  </si>
  <si>
    <t>Einnahmen</t>
  </si>
  <si>
    <t>Umsatzerlöse / Zahlungseingänge Kunden</t>
  </si>
  <si>
    <t>Sonstige Einnahmen (z.B. Kredit, Kapitaleinlage, Förderung)</t>
  </si>
  <si>
    <t>Total Einnahmen</t>
  </si>
  <si>
    <t>Ausgaben</t>
  </si>
  <si>
    <t>Personalkosten (Löhne, Sozialversicherungen)</t>
  </si>
  <si>
    <t>Miete und Nebenkosten</t>
  </si>
  <si>
    <t>Material- / Wareneinkauf</t>
  </si>
  <si>
    <t>Versicherungen</t>
  </si>
  <si>
    <t>Marketing und Werbung</t>
  </si>
  <si>
    <t>Kreditraten und Zinsen</t>
  </si>
  <si>
    <t>Steuern (MWST, direkte Steuern)</t>
  </si>
  <si>
    <t>Sonstige Ausgaben</t>
  </si>
  <si>
    <t>Total Ausgaben</t>
  </si>
  <si>
    <t>Liquiditätssaldo der Periode (Einnahmen − Ausgaben)</t>
  </si>
  <si>
    <t>Liquide Mittel am Ende der Periode</t>
  </si>
  <si>
    <t>Hinweis: Die Beispielwerte in Monat 1 (blau, gelb hinterlegt) dienen nur der Illustration und sollten durch Ihre eigenen Zahlen ersetzt werden.</t>
  </si>
  <si>
    <t>Tipp: Ein negativer Liquiditätssaldo über mehrere Monate ist ein frühzeitiges Signal, um Finanzierungsoptionen zu prüfen.</t>
  </si>
  <si>
    <t>Liquiditätsplanung – Vorlage für KMU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</si>
</sst>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8" x14ac:knownFonts="1">
    <font>
      <sz val="11"/>
      <color theme="1"/>
      <name val="Calibri"/>
      <family val="2"/>
      <charset val="1"/>
    </font>
    <font>
      <b/>
      <sz val="16"/>
      <color rgb="FF1F2937"/>
      <name val="Arial"/>
      <family val="2"/>
    </font>
    <font>
      <i/>
      <sz val="10"/>
      <color rgb="FF6B7280"/>
      <name val="Arial"/>
      <family val="2"/>
    </font>
    <font>
      <b/>
      <sz val="10"/>
      <color rgb="FF1F2937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9DB"/>
        <bgColor rgb="FFF3F4F6"/>
      </patternFill>
    </fill>
    <fill>
      <patternFill patternType="solid">
        <fgColor rgb="FF1F2937"/>
        <bgColor rgb="FF333300"/>
      </patternFill>
    </fill>
    <fill>
      <patternFill patternType="solid">
        <fgColor rgb="FFF3F4F6"/>
        <bgColor rgb="FFFFFFFF"/>
      </patternFill>
    </fill>
    <fill>
      <patternFill patternType="solid">
        <fgColor rgb="FFE5E7EB"/>
        <bgColor rgb="FFEFE7D6"/>
      </patternFill>
    </fill>
    <fill>
      <patternFill patternType="solid">
        <fgColor rgb="FFEFE7D6"/>
        <b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0" borderId="0" xfId="0" applyFont="1"/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/>
    <xf numFmtId="164" fontId="7" fillId="2" borderId="1" xfId="0" applyNumberFormat="1" applyFont="1" applyFill="1" applyBorder="1"/>
    <xf numFmtId="164" fontId="4" fillId="4" borderId="1" xfId="0" applyNumberFormat="1" applyFont="1" applyFill="1" applyBorder="1"/>
    <xf numFmtId="164" fontId="6" fillId="4" borderId="1" xfId="0" applyNumberFormat="1" applyFont="1" applyFill="1" applyBorder="1"/>
    <xf numFmtId="0" fontId="3" fillId="5" borderId="1" xfId="0" applyFont="1" applyFill="1" applyBorder="1"/>
    <xf numFmtId="0" fontId="0" fillId="5" borderId="1" xfId="0" applyFill="1" applyBorder="1"/>
    <xf numFmtId="0" fontId="4" fillId="0" borderId="1" xfId="0" applyFont="1" applyBorder="1"/>
    <xf numFmtId="0" fontId="6" fillId="6" borderId="1" xfId="0" applyFont="1" applyFill="1" applyBorder="1"/>
    <xf numFmtId="164" fontId="6" fillId="6" borderId="1" xfId="0" applyNumberFormat="1" applyFont="1" applyFill="1" applyBorder="1"/>
    <xf numFmtId="0" fontId="6" fillId="5" borderId="1" xfId="0" applyFont="1" applyFill="1" applyBorder="1"/>
    <xf numFmtId="164" fontId="6" fillId="5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EFE7D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view="pageBreakPreview" zoomScale="75" zoomScaleNormal="100" workbookViewId="0">
      <selection activeCell="M35" sqref="M35"/>
    </sheetView>
  </sheetViews>
  <sheetFormatPr baseColWidth="10" defaultColWidth="8.6640625" defaultRowHeight="15" x14ac:dyDescent="0.2"/>
  <cols>
    <col min="1" max="1" width="42" customWidth="1"/>
    <col min="2" max="13" width="11" customWidth="1"/>
    <col min="14" max="14" width="12" customWidth="1"/>
  </cols>
  <sheetData>
    <row r="1" spans="1:14" ht="20" x14ac:dyDescent="0.2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2">
      <c r="A4" s="3" t="s">
        <v>1</v>
      </c>
      <c r="B4" s="4" t="s">
        <v>2</v>
      </c>
      <c r="D4" s="5" t="s">
        <v>3</v>
      </c>
    </row>
    <row r="6" spans="1:14" x14ac:dyDescent="0.2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</row>
    <row r="7" spans="1:14" x14ac:dyDescent="0.2">
      <c r="A7" s="8" t="s">
        <v>18</v>
      </c>
      <c r="B7" s="9">
        <v>25000</v>
      </c>
      <c r="C7" s="10">
        <f t="shared" ref="C7:M7" si="0">B27</f>
        <v>30300</v>
      </c>
      <c r="D7" s="10">
        <f t="shared" si="0"/>
        <v>30300</v>
      </c>
      <c r="E7" s="10">
        <f t="shared" si="0"/>
        <v>30300</v>
      </c>
      <c r="F7" s="10">
        <f t="shared" si="0"/>
        <v>30300</v>
      </c>
      <c r="G7" s="10">
        <f t="shared" si="0"/>
        <v>30300</v>
      </c>
      <c r="H7" s="10">
        <f t="shared" si="0"/>
        <v>30300</v>
      </c>
      <c r="I7" s="10">
        <f t="shared" si="0"/>
        <v>30300</v>
      </c>
      <c r="J7" s="10">
        <f t="shared" si="0"/>
        <v>30300</v>
      </c>
      <c r="K7" s="10">
        <f t="shared" si="0"/>
        <v>30300</v>
      </c>
      <c r="L7" s="10">
        <f t="shared" si="0"/>
        <v>30300</v>
      </c>
      <c r="M7" s="10">
        <f t="shared" si="0"/>
        <v>30300</v>
      </c>
      <c r="N7" s="11">
        <f>B7</f>
        <v>25000</v>
      </c>
    </row>
    <row r="9" spans="1:14" x14ac:dyDescent="0.2">
      <c r="A9" s="12" t="s">
        <v>19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2">
      <c r="A10" s="14" t="s">
        <v>20</v>
      </c>
      <c r="B10" s="9">
        <v>45000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1">
        <f>SUM(B10:M10)</f>
        <v>45000</v>
      </c>
    </row>
    <row r="11" spans="1:14" x14ac:dyDescent="0.2">
      <c r="A11" s="14" t="s">
        <v>21</v>
      </c>
      <c r="B11" s="9">
        <v>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1">
        <f>SUM(B11:M11)</f>
        <v>0</v>
      </c>
    </row>
    <row r="12" spans="1:14" x14ac:dyDescent="0.2">
      <c r="A12" s="15" t="s">
        <v>22</v>
      </c>
      <c r="B12" s="16">
        <f t="shared" ref="B12:M12" si="1">SUM(B10:B11)</f>
        <v>45000</v>
      </c>
      <c r="C12" s="16">
        <f t="shared" si="1"/>
        <v>0</v>
      </c>
      <c r="D12" s="16">
        <f t="shared" si="1"/>
        <v>0</v>
      </c>
      <c r="E12" s="16">
        <f t="shared" si="1"/>
        <v>0</v>
      </c>
      <c r="F12" s="16">
        <f t="shared" si="1"/>
        <v>0</v>
      </c>
      <c r="G12" s="16">
        <f t="shared" si="1"/>
        <v>0</v>
      </c>
      <c r="H12" s="16">
        <f t="shared" si="1"/>
        <v>0</v>
      </c>
      <c r="I12" s="16">
        <f t="shared" si="1"/>
        <v>0</v>
      </c>
      <c r="J12" s="16">
        <f t="shared" si="1"/>
        <v>0</v>
      </c>
      <c r="K12" s="16">
        <f t="shared" si="1"/>
        <v>0</v>
      </c>
      <c r="L12" s="16">
        <f t="shared" si="1"/>
        <v>0</v>
      </c>
      <c r="M12" s="16">
        <f t="shared" si="1"/>
        <v>0</v>
      </c>
      <c r="N12" s="16">
        <f>SUM(B12:M12)</f>
        <v>45000</v>
      </c>
    </row>
    <row r="14" spans="1:14" x14ac:dyDescent="0.2">
      <c r="A14" s="12" t="s">
        <v>23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x14ac:dyDescent="0.2">
      <c r="A15" s="14" t="s">
        <v>24</v>
      </c>
      <c r="B15" s="9">
        <v>18000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1">
        <f t="shared" ref="N15:N23" si="2">SUM(B15:M15)</f>
        <v>18000</v>
      </c>
    </row>
    <row r="16" spans="1:14" x14ac:dyDescent="0.2">
      <c r="A16" s="14" t="s">
        <v>25</v>
      </c>
      <c r="B16" s="9">
        <v>3500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1">
        <f t="shared" si="2"/>
        <v>3500</v>
      </c>
    </row>
    <row r="17" spans="1:14" x14ac:dyDescent="0.2">
      <c r="A17" s="14" t="s">
        <v>26</v>
      </c>
      <c r="B17" s="9">
        <v>12000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1">
        <f t="shared" si="2"/>
        <v>12000</v>
      </c>
    </row>
    <row r="18" spans="1:14" x14ac:dyDescent="0.2">
      <c r="A18" s="14" t="s">
        <v>27</v>
      </c>
      <c r="B18" s="9">
        <v>800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1">
        <f t="shared" si="2"/>
        <v>800</v>
      </c>
    </row>
    <row r="19" spans="1:14" x14ac:dyDescent="0.2">
      <c r="A19" s="14" t="s">
        <v>28</v>
      </c>
      <c r="B19" s="9">
        <v>1500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1">
        <f t="shared" si="2"/>
        <v>1500</v>
      </c>
    </row>
    <row r="20" spans="1:14" x14ac:dyDescent="0.2">
      <c r="A20" s="14" t="s">
        <v>29</v>
      </c>
      <c r="B20" s="9">
        <v>900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1">
        <f t="shared" si="2"/>
        <v>900</v>
      </c>
    </row>
    <row r="21" spans="1:14" x14ac:dyDescent="0.2">
      <c r="A21" s="14" t="s">
        <v>30</v>
      </c>
      <c r="B21" s="9">
        <v>2000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1">
        <f t="shared" si="2"/>
        <v>2000</v>
      </c>
    </row>
    <row r="22" spans="1:14" x14ac:dyDescent="0.2">
      <c r="A22" s="14" t="s">
        <v>31</v>
      </c>
      <c r="B22" s="9">
        <v>1000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1">
        <f t="shared" si="2"/>
        <v>1000</v>
      </c>
    </row>
    <row r="23" spans="1:14" x14ac:dyDescent="0.2">
      <c r="A23" s="15" t="s">
        <v>32</v>
      </c>
      <c r="B23" s="16">
        <f t="shared" ref="B23:M23" si="3">SUM(B15:B22)</f>
        <v>39700</v>
      </c>
      <c r="C23" s="16">
        <f t="shared" si="3"/>
        <v>0</v>
      </c>
      <c r="D23" s="16">
        <f t="shared" si="3"/>
        <v>0</v>
      </c>
      <c r="E23" s="16">
        <f t="shared" si="3"/>
        <v>0</v>
      </c>
      <c r="F23" s="16">
        <f t="shared" si="3"/>
        <v>0</v>
      </c>
      <c r="G23" s="16">
        <f t="shared" si="3"/>
        <v>0</v>
      </c>
      <c r="H23" s="16">
        <f t="shared" si="3"/>
        <v>0</v>
      </c>
      <c r="I23" s="16">
        <f t="shared" si="3"/>
        <v>0</v>
      </c>
      <c r="J23" s="16">
        <f t="shared" si="3"/>
        <v>0</v>
      </c>
      <c r="K23" s="16">
        <f t="shared" si="3"/>
        <v>0</v>
      </c>
      <c r="L23" s="16">
        <f t="shared" si="3"/>
        <v>0</v>
      </c>
      <c r="M23" s="16">
        <f t="shared" si="3"/>
        <v>0</v>
      </c>
      <c r="N23" s="16">
        <f t="shared" si="2"/>
        <v>39700</v>
      </c>
    </row>
    <row r="25" spans="1:14" x14ac:dyDescent="0.2">
      <c r="A25" s="17" t="s">
        <v>33</v>
      </c>
      <c r="B25" s="18">
        <f t="shared" ref="B25:N25" si="4">B12-B23</f>
        <v>5300</v>
      </c>
      <c r="C25" s="18">
        <f t="shared" si="4"/>
        <v>0</v>
      </c>
      <c r="D25" s="18">
        <f t="shared" si="4"/>
        <v>0</v>
      </c>
      <c r="E25" s="18">
        <f t="shared" si="4"/>
        <v>0</v>
      </c>
      <c r="F25" s="18">
        <f t="shared" si="4"/>
        <v>0</v>
      </c>
      <c r="G25" s="18">
        <f t="shared" si="4"/>
        <v>0</v>
      </c>
      <c r="H25" s="18">
        <f t="shared" si="4"/>
        <v>0</v>
      </c>
      <c r="I25" s="18">
        <f t="shared" si="4"/>
        <v>0</v>
      </c>
      <c r="J25" s="18">
        <f t="shared" si="4"/>
        <v>0</v>
      </c>
      <c r="K25" s="18">
        <f t="shared" si="4"/>
        <v>0</v>
      </c>
      <c r="L25" s="18">
        <f t="shared" si="4"/>
        <v>0</v>
      </c>
      <c r="M25" s="18">
        <f t="shared" si="4"/>
        <v>0</v>
      </c>
      <c r="N25" s="18">
        <f t="shared" si="4"/>
        <v>5300</v>
      </c>
    </row>
    <row r="27" spans="1:14" x14ac:dyDescent="0.2">
      <c r="A27" s="8" t="s">
        <v>34</v>
      </c>
      <c r="B27" s="11">
        <f t="shared" ref="B27:M27" si="5">B7+B25</f>
        <v>30300</v>
      </c>
      <c r="C27" s="11">
        <f t="shared" si="5"/>
        <v>30300</v>
      </c>
      <c r="D27" s="11">
        <f t="shared" si="5"/>
        <v>30300</v>
      </c>
      <c r="E27" s="11">
        <f t="shared" si="5"/>
        <v>30300</v>
      </c>
      <c r="F27" s="11">
        <f t="shared" si="5"/>
        <v>30300</v>
      </c>
      <c r="G27" s="11">
        <f t="shared" si="5"/>
        <v>30300</v>
      </c>
      <c r="H27" s="11">
        <f t="shared" si="5"/>
        <v>30300</v>
      </c>
      <c r="I27" s="11">
        <f t="shared" si="5"/>
        <v>30300</v>
      </c>
      <c r="J27" s="11">
        <f t="shared" si="5"/>
        <v>30300</v>
      </c>
      <c r="K27" s="11">
        <f t="shared" si="5"/>
        <v>30300</v>
      </c>
      <c r="L27" s="11">
        <f t="shared" si="5"/>
        <v>30300</v>
      </c>
      <c r="M27" s="11">
        <f t="shared" si="5"/>
        <v>30300</v>
      </c>
      <c r="N27" s="11">
        <f>M27</f>
        <v>30300</v>
      </c>
    </row>
    <row r="29" spans="1:14" x14ac:dyDescent="0.2">
      <c r="A29" s="1" t="s">
        <v>35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">
      <c r="A30" s="1" t="s">
        <v>36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4">
    <mergeCell ref="A1:N1"/>
    <mergeCell ref="A2:N2"/>
    <mergeCell ref="A29:N29"/>
    <mergeCell ref="A30:N30"/>
  </mergeCells>
  <pageMargins left="0.3" right="0.3" top="0.4" bottom="0.4" header="0.511811023622047" footer="0.511811023622047"/>
  <pageSetup scale="67" fitToHeight="0" orientation="landscape" horizontalDpi="300" verticalDpi="300"/>
  <headerFooter>
    <oddFooter>&amp;R&amp;K000000Powered by Kamnuno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Liquiditätsplanung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Nicole Zintl</cp:lastModifiedBy>
  <cp:revision>0</cp:revision>
  <dcterms:created xsi:type="dcterms:W3CDTF">2026-07-22T13:33:56Z</dcterms:created>
  <dcterms:modified xsi:type="dcterms:W3CDTF">2026-08-19T14:49:43Z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2026-07-22T14:01:01Z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f7149819-5f4c-42b9-a1e8-94036054856f</vt:lpwstr>
  </property>
  <property fmtid="{D5CDD505-2E9C-101B-9397-08002B2CF9AE}" pid="7" name="MSIP_Label_defa4170-0d19-0005-0004-bc88714345d2_ActionId">
    <vt:lpwstr>0bb04b36-9698-4eb1-8348-a806eee2284d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